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<sst xmlns="http://schemas.openxmlformats.org/spreadsheetml/2006/main" count="48" uniqueCount="39">
  <si>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2023年度省级第一批财政衔接推进乡村振兴补助资金分配情况公示表</t>
  </si>
  <si>
    <t>单位：万元</t>
  </si>
  <si>
    <t>序号</t>
  </si>
  <si>
    <t>资金文号</t>
  </si>
  <si>
    <t>资金来源</t>
  </si>
  <si>
    <t>资金类别</t>
  </si>
  <si>
    <t>资金额（万元）</t>
  </si>
  <si>
    <t>建议研究的资金使用计划</t>
  </si>
  <si>
    <t>简要建设内容（具体内容以项目方案为准）</t>
  </si>
  <si>
    <t>投资估算（万元）</t>
  </si>
  <si>
    <t>拟列入年度资金投入额（万元）</t>
  </si>
  <si>
    <t>说明</t>
  </si>
  <si>
    <t>备注</t>
  </si>
  <si>
    <t>囊财农字【2023】020</t>
  </si>
  <si>
    <t>省级资金</t>
  </si>
  <si>
    <t>巩固拓展脱贫攻坚成果和乡村振兴任务</t>
  </si>
  <si>
    <t>农村供水设施升级改造</t>
  </si>
  <si>
    <t>引水口12座、蓄水池12座、管道40km、入户井96座、检查井40座。</t>
  </si>
  <si>
    <t>基础设施</t>
  </si>
  <si>
    <t>脱贫人口小额贴息</t>
  </si>
  <si>
    <t>为全县发放扶贫小额贷款的脱贫户及监测户进行贷款贴息</t>
  </si>
  <si>
    <t>常规项目</t>
  </si>
  <si>
    <t>跨省就业脱贫人口和监测帮扶对象一次性交通补助项目</t>
  </si>
  <si>
    <t>对全县跨省就业满3个月以上的脱贫人口和监测帮扶对象进行每人1000元的一次性交通补助</t>
  </si>
  <si>
    <t>\</t>
  </si>
  <si>
    <t>囊谦县特色农业绿色标准化生产基地</t>
  </si>
  <si>
    <t>良种繁育基地生产设施建设、育苗基地和穴盘苗工厂化生产设施建设、新品种新技术试验示范及农民科普培训基地建设、畜禽散养示范区建设四个部分。</t>
  </si>
  <si>
    <t>产业项目</t>
  </si>
  <si>
    <t>囊谦县物流园区建设项目</t>
  </si>
  <si>
    <t>总建筑面积24834平方米。其中门卫室30平方米、综合楼3780平方米、冷链仓库2592平方米、仓储厂房16128平方米、快递分发仓库2304平方米；停车位167个；项目总占地面积100.04亩</t>
  </si>
  <si>
    <t>囊谦县“雨露计划”学生补助项目缺口</t>
  </si>
  <si>
    <t>对囊谦县“两后生”接受中、高职、预科、大专、本科教育进行补助。</t>
  </si>
  <si>
    <t>雨露计划短期技能培训</t>
  </si>
  <si>
    <t>按照“有意愿的适龄脱贫人口劳动力家庭开展劳动技能培训,让有适龄劳动人口的脱贫家庭有1名技能劳动者”的扶贫政策,围绕2022年脱贫巩固提升,巩固脱贫成果与乡村振兴有效衔接，拟完成200名有意愿的脱贫户劳动力培训,使其培训后能尽快帮助实现就近就地转移就业、实现“就业一人致富一户”的目的。</t>
  </si>
  <si>
    <t>草原管护员补助项目</t>
  </si>
  <si>
    <t>为全县3164名草管员发放补助</t>
  </si>
  <si>
    <t>囊谦县帮扶车间（工坊）扶持项目</t>
  </si>
  <si>
    <t>对全县认定挂牌的帮扶车间（工坊）按照车间规模和发展需要进行扶持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</si>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</sst>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"/>
      <family val="0"/>
    </font>
    <font>
      <b/>
      <sz val="12"/>
      <name val="仿宋"/>
      <family val="0"/>
    </font>
    <font>
      <sz val="11"/>
      <name val="仿宋"/>
      <family val="0"/>
    </font>
    <font>
      <b/>
      <sz val="12"/>
      <name val="宋体"/>
      <family val="0"/>
    </font>
    <font>
      <b/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3" fillId="0" borderId="3" applyNumberFormat="0" applyFill="0" applyAlignment="0" applyProtection="0"/>
    <xf numFmtId="42" fontId="12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2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2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11</xdr:row>
      <xdr:rowOff>0</xdr:rowOff>
    </xdr:from>
    <xdr:ext cx="142875" cy="19050"/>
    <xdr:sp fLocksText="0">
      <xdr:nvSpPr>
        <xdr:cNvPr id="1" name="TextBox 619"/>
        <xdr:cNvSpPr txBox="1">
          <a:spLocks noChangeArrowheads="1"/>
        </xdr:cNvSpPr>
      </xdr:nvSpPr>
      <xdr:spPr>
        <a:xfrm>
          <a:off x="11277600" y="7362825"/>
          <a:ext cx="14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42875" cy="19050"/>
    <xdr:sp fLocksText="0">
      <xdr:nvSpPr>
        <xdr:cNvPr id="2" name="TextBox 620"/>
        <xdr:cNvSpPr txBox="1">
          <a:spLocks noChangeArrowheads="1"/>
        </xdr:cNvSpPr>
      </xdr:nvSpPr>
      <xdr:spPr>
        <a:xfrm>
          <a:off x="11277600" y="7362825"/>
          <a:ext cx="14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61925" cy="19050"/>
    <xdr:sp fLocksText="0">
      <xdr:nvSpPr>
        <xdr:cNvPr id="3" name="TextBox 621"/>
        <xdr:cNvSpPr txBox="1">
          <a:spLocks noChangeArrowheads="1"/>
        </xdr:cNvSpPr>
      </xdr:nvSpPr>
      <xdr:spPr>
        <a:xfrm>
          <a:off x="11277600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61925" cy="19050"/>
    <xdr:sp fLocksText="0">
      <xdr:nvSpPr>
        <xdr:cNvPr id="4" name="TextBox 622"/>
        <xdr:cNvSpPr txBox="1">
          <a:spLocks noChangeArrowheads="1"/>
        </xdr:cNvSpPr>
      </xdr:nvSpPr>
      <xdr:spPr>
        <a:xfrm>
          <a:off x="11277600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61925" cy="19050"/>
    <xdr:sp fLocksText="0">
      <xdr:nvSpPr>
        <xdr:cNvPr id="5" name="TextBox 623"/>
        <xdr:cNvSpPr txBox="1">
          <a:spLocks noChangeArrowheads="1"/>
        </xdr:cNvSpPr>
      </xdr:nvSpPr>
      <xdr:spPr>
        <a:xfrm>
          <a:off x="11277600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61925" cy="19050"/>
    <xdr:sp fLocksText="0">
      <xdr:nvSpPr>
        <xdr:cNvPr id="6" name="TextBox 624"/>
        <xdr:cNvSpPr txBox="1">
          <a:spLocks noChangeArrowheads="1"/>
        </xdr:cNvSpPr>
      </xdr:nvSpPr>
      <xdr:spPr>
        <a:xfrm>
          <a:off x="11277600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61925" cy="19050"/>
    <xdr:sp fLocksText="0">
      <xdr:nvSpPr>
        <xdr:cNvPr id="7" name="TextBox 625"/>
        <xdr:cNvSpPr txBox="1">
          <a:spLocks noChangeArrowheads="1"/>
        </xdr:cNvSpPr>
      </xdr:nvSpPr>
      <xdr:spPr>
        <a:xfrm>
          <a:off x="11277600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61925" cy="19050"/>
    <xdr:sp fLocksText="0">
      <xdr:nvSpPr>
        <xdr:cNvPr id="8" name="TextBox 626"/>
        <xdr:cNvSpPr txBox="1">
          <a:spLocks noChangeArrowheads="1"/>
        </xdr:cNvSpPr>
      </xdr:nvSpPr>
      <xdr:spPr>
        <a:xfrm>
          <a:off x="11277600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9" name="TextBox 627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10" name="TextBox 628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11" name="TextBox 629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12" name="TextBox 630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13" name="TextBox 631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14" name="TextBox 632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61925" cy="19050"/>
    <xdr:sp fLocksText="0">
      <xdr:nvSpPr>
        <xdr:cNvPr id="15" name="TextBox 633"/>
        <xdr:cNvSpPr txBox="1">
          <a:spLocks noChangeArrowheads="1"/>
        </xdr:cNvSpPr>
      </xdr:nvSpPr>
      <xdr:spPr>
        <a:xfrm>
          <a:off x="12144375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61925" cy="19050"/>
    <xdr:sp fLocksText="0">
      <xdr:nvSpPr>
        <xdr:cNvPr id="16" name="TextBox 634"/>
        <xdr:cNvSpPr txBox="1">
          <a:spLocks noChangeArrowheads="1"/>
        </xdr:cNvSpPr>
      </xdr:nvSpPr>
      <xdr:spPr>
        <a:xfrm>
          <a:off x="12144375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61925" cy="19050"/>
    <xdr:sp fLocksText="0">
      <xdr:nvSpPr>
        <xdr:cNvPr id="17" name="TextBox 635"/>
        <xdr:cNvSpPr txBox="1">
          <a:spLocks noChangeArrowheads="1"/>
        </xdr:cNvSpPr>
      </xdr:nvSpPr>
      <xdr:spPr>
        <a:xfrm>
          <a:off x="12144375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61925" cy="19050"/>
    <xdr:sp fLocksText="0">
      <xdr:nvSpPr>
        <xdr:cNvPr id="18" name="TextBox 636"/>
        <xdr:cNvSpPr txBox="1">
          <a:spLocks noChangeArrowheads="1"/>
        </xdr:cNvSpPr>
      </xdr:nvSpPr>
      <xdr:spPr>
        <a:xfrm>
          <a:off x="12144375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61925" cy="19050"/>
    <xdr:sp fLocksText="0">
      <xdr:nvSpPr>
        <xdr:cNvPr id="19" name="TextBox 637"/>
        <xdr:cNvSpPr txBox="1">
          <a:spLocks noChangeArrowheads="1"/>
        </xdr:cNvSpPr>
      </xdr:nvSpPr>
      <xdr:spPr>
        <a:xfrm>
          <a:off x="12144375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61925" cy="19050"/>
    <xdr:sp fLocksText="0">
      <xdr:nvSpPr>
        <xdr:cNvPr id="20" name="TextBox 638"/>
        <xdr:cNvSpPr txBox="1">
          <a:spLocks noChangeArrowheads="1"/>
        </xdr:cNvSpPr>
      </xdr:nvSpPr>
      <xdr:spPr>
        <a:xfrm>
          <a:off x="12144375" y="68294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42875" cy="38100"/>
    <xdr:sp fLocksText="0">
      <xdr:nvSpPr>
        <xdr:cNvPr id="21" name="TextBox 639"/>
        <xdr:cNvSpPr txBox="1">
          <a:spLocks noChangeArrowheads="1"/>
        </xdr:cNvSpPr>
      </xdr:nvSpPr>
      <xdr:spPr>
        <a:xfrm>
          <a:off x="12144375" y="73628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42875" cy="38100"/>
    <xdr:sp fLocksText="0">
      <xdr:nvSpPr>
        <xdr:cNvPr id="22" name="TextBox 640"/>
        <xdr:cNvSpPr txBox="1">
          <a:spLocks noChangeArrowheads="1"/>
        </xdr:cNvSpPr>
      </xdr:nvSpPr>
      <xdr:spPr>
        <a:xfrm>
          <a:off x="12144375" y="73628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42875" cy="38100"/>
    <xdr:sp fLocksText="0">
      <xdr:nvSpPr>
        <xdr:cNvPr id="23" name="TextBox 641"/>
        <xdr:cNvSpPr txBox="1">
          <a:spLocks noChangeArrowheads="1"/>
        </xdr:cNvSpPr>
      </xdr:nvSpPr>
      <xdr:spPr>
        <a:xfrm>
          <a:off x="12144375" y="73628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42875" cy="38100"/>
    <xdr:sp fLocksText="0">
      <xdr:nvSpPr>
        <xdr:cNvPr id="24" name="TextBox 642"/>
        <xdr:cNvSpPr txBox="1">
          <a:spLocks noChangeArrowheads="1"/>
        </xdr:cNvSpPr>
      </xdr:nvSpPr>
      <xdr:spPr>
        <a:xfrm>
          <a:off x="12144375" y="73628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25" name="TextBox 643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26" name="TextBox 644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27" name="TextBox 645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28" name="TextBox 646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29" name="TextBox 647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61925" cy="19050"/>
    <xdr:sp fLocksText="0">
      <xdr:nvSpPr>
        <xdr:cNvPr id="30" name="TextBox 648"/>
        <xdr:cNvSpPr txBox="1">
          <a:spLocks noChangeArrowheads="1"/>
        </xdr:cNvSpPr>
      </xdr:nvSpPr>
      <xdr:spPr>
        <a:xfrm>
          <a:off x="12144375" y="73628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42875" cy="28575"/>
    <xdr:sp fLocksText="0">
      <xdr:nvSpPr>
        <xdr:cNvPr id="31" name="TextBox 649"/>
        <xdr:cNvSpPr txBox="1">
          <a:spLocks noChangeArrowheads="1"/>
        </xdr:cNvSpPr>
      </xdr:nvSpPr>
      <xdr:spPr>
        <a:xfrm>
          <a:off x="11277600" y="351472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42875" cy="28575"/>
    <xdr:sp fLocksText="0">
      <xdr:nvSpPr>
        <xdr:cNvPr id="32" name="TextBox 650"/>
        <xdr:cNvSpPr txBox="1">
          <a:spLocks noChangeArrowheads="1"/>
        </xdr:cNvSpPr>
      </xdr:nvSpPr>
      <xdr:spPr>
        <a:xfrm>
          <a:off x="11277600" y="351472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33" name="TextBox 651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34" name="TextBox 652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35" name="TextBox 653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36" name="TextBox 654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37" name="TextBox 655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38" name="TextBox 656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42875" cy="38100"/>
    <xdr:sp fLocksText="0">
      <xdr:nvSpPr>
        <xdr:cNvPr id="39" name="TextBox 657"/>
        <xdr:cNvSpPr txBox="1">
          <a:spLocks noChangeArrowheads="1"/>
        </xdr:cNvSpPr>
      </xdr:nvSpPr>
      <xdr:spPr>
        <a:xfrm>
          <a:off x="12144375" y="35147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42875" cy="38100"/>
    <xdr:sp fLocksText="0">
      <xdr:nvSpPr>
        <xdr:cNvPr id="40" name="TextBox 658"/>
        <xdr:cNvSpPr txBox="1">
          <a:spLocks noChangeArrowheads="1"/>
        </xdr:cNvSpPr>
      </xdr:nvSpPr>
      <xdr:spPr>
        <a:xfrm>
          <a:off x="12144375" y="35147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42875" cy="38100"/>
    <xdr:sp fLocksText="0">
      <xdr:nvSpPr>
        <xdr:cNvPr id="41" name="TextBox 659"/>
        <xdr:cNvSpPr txBox="1">
          <a:spLocks noChangeArrowheads="1"/>
        </xdr:cNvSpPr>
      </xdr:nvSpPr>
      <xdr:spPr>
        <a:xfrm>
          <a:off x="12144375" y="35147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42875" cy="38100"/>
    <xdr:sp fLocksText="0">
      <xdr:nvSpPr>
        <xdr:cNvPr id="42" name="TextBox 660"/>
        <xdr:cNvSpPr txBox="1">
          <a:spLocks noChangeArrowheads="1"/>
        </xdr:cNvSpPr>
      </xdr:nvSpPr>
      <xdr:spPr>
        <a:xfrm>
          <a:off x="12144375" y="3514725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43" name="TextBox 661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44" name="TextBox 662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45" name="TextBox 663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46" name="TextBox 664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47" name="TextBox 665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161925" cy="19050"/>
    <xdr:sp fLocksText="0">
      <xdr:nvSpPr>
        <xdr:cNvPr id="48" name="TextBox 666"/>
        <xdr:cNvSpPr txBox="1">
          <a:spLocks noChangeArrowheads="1"/>
        </xdr:cNvSpPr>
      </xdr:nvSpPr>
      <xdr:spPr>
        <a:xfrm>
          <a:off x="12144375" y="3514725"/>
          <a:ext cx="1619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I9" sqref="I9"/>
    </sheetView>
  </sheetViews>
  <sheetFormatPr defaultColWidth="7.875" defaultRowHeight="14.25"/>
  <cols>
    <col min="1" max="1" width="7.25390625" style="1" customWidth="1"/>
    <col min="2" max="2" width="18.125" style="1" customWidth="1"/>
    <col min="3" max="3" width="10.75390625" style="1" customWidth="1"/>
    <col min="4" max="4" width="14.00390625" style="1" customWidth="1"/>
    <col min="5" max="5" width="10.875" style="1" customWidth="1"/>
    <col min="6" max="6" width="34.875" style="1" customWidth="1"/>
    <col min="7" max="7" width="52.125" style="1" customWidth="1"/>
    <col min="8" max="8" width="11.375" style="1" customWidth="1"/>
    <col min="9" max="9" width="13.00390625" style="1" customWidth="1"/>
    <col min="10" max="10" width="22.50390625" style="1" customWidth="1"/>
    <col min="11" max="11" width="15.125" style="1" customWidth="1"/>
    <col min="12" max="16384" width="7.875" style="1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>
      <c r="A2" s="3"/>
      <c r="B2" s="4"/>
      <c r="C2" s="4"/>
      <c r="D2" s="3"/>
      <c r="E2" s="14"/>
      <c r="F2" s="14"/>
      <c r="G2" s="14"/>
      <c r="H2" s="14"/>
      <c r="I2" s="14"/>
      <c r="J2" s="20" t="s">
        <v>1</v>
      </c>
      <c r="K2" s="20"/>
    </row>
    <row r="3" spans="1:11" ht="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1.5">
      <c r="A4" s="5">
        <v>1</v>
      </c>
      <c r="B4" s="6" t="s">
        <v>13</v>
      </c>
      <c r="C4" s="6" t="s">
        <v>14</v>
      </c>
      <c r="D4" s="6" t="s">
        <v>15</v>
      </c>
      <c r="E4" s="15">
        <v>6389</v>
      </c>
      <c r="F4" s="16" t="s">
        <v>16</v>
      </c>
      <c r="G4" s="16" t="s">
        <v>17</v>
      </c>
      <c r="H4" s="16">
        <v>1500</v>
      </c>
      <c r="I4" s="16">
        <v>1500</v>
      </c>
      <c r="J4" s="21"/>
      <c r="K4" s="5" t="s">
        <v>18</v>
      </c>
    </row>
    <row r="5" spans="1:11" ht="34.5" customHeight="1">
      <c r="A5" s="5">
        <v>2</v>
      </c>
      <c r="B5" s="7"/>
      <c r="C5" s="7"/>
      <c r="D5" s="7"/>
      <c r="E5" s="17"/>
      <c r="F5" s="16" t="s">
        <v>19</v>
      </c>
      <c r="G5" s="16" t="s">
        <v>20</v>
      </c>
      <c r="H5" s="16">
        <v>150</v>
      </c>
      <c r="I5" s="16">
        <v>15</v>
      </c>
      <c r="J5" s="21"/>
      <c r="K5" s="5" t="s">
        <v>21</v>
      </c>
    </row>
    <row r="6" spans="1:11" ht="42.75" customHeight="1">
      <c r="A6" s="5">
        <v>3</v>
      </c>
      <c r="B6" s="7"/>
      <c r="C6" s="7"/>
      <c r="D6" s="7"/>
      <c r="E6" s="17"/>
      <c r="F6" s="16" t="s">
        <v>22</v>
      </c>
      <c r="G6" s="16" t="s">
        <v>23</v>
      </c>
      <c r="H6" s="16">
        <v>5</v>
      </c>
      <c r="I6" s="16">
        <v>5</v>
      </c>
      <c r="J6" s="21"/>
      <c r="K6" s="5" t="s">
        <v>21</v>
      </c>
    </row>
    <row r="7" spans="1:11" ht="72" customHeight="1">
      <c r="A7" s="5" t="s">
        <v>24</v>
      </c>
      <c r="B7" s="7"/>
      <c r="C7" s="7"/>
      <c r="D7" s="7"/>
      <c r="E7" s="17"/>
      <c r="F7" s="16" t="s">
        <v>25</v>
      </c>
      <c r="G7" s="16" t="s">
        <v>26</v>
      </c>
      <c r="H7" s="16">
        <v>4300</v>
      </c>
      <c r="I7" s="16">
        <f>193.88+1351</f>
        <v>1544.88</v>
      </c>
      <c r="J7" s="21"/>
      <c r="K7" s="5" t="s">
        <v>27</v>
      </c>
    </row>
    <row r="8" spans="1:11" ht="81" customHeight="1">
      <c r="A8" s="5" t="s">
        <v>24</v>
      </c>
      <c r="B8" s="7"/>
      <c r="C8" s="7"/>
      <c r="D8" s="7"/>
      <c r="E8" s="17"/>
      <c r="F8" s="16" t="s">
        <v>28</v>
      </c>
      <c r="G8" s="16" t="s">
        <v>29</v>
      </c>
      <c r="H8" s="16">
        <v>12750</v>
      </c>
      <c r="I8" s="16">
        <f>289.5397+101.308</f>
        <v>390.8477</v>
      </c>
      <c r="J8" s="21"/>
      <c r="K8" s="5" t="s">
        <v>27</v>
      </c>
    </row>
    <row r="9" spans="1:11" ht="49.5" customHeight="1">
      <c r="A9" s="8">
        <v>4</v>
      </c>
      <c r="B9" s="7"/>
      <c r="C9" s="7"/>
      <c r="D9" s="7"/>
      <c r="E9" s="17"/>
      <c r="F9" s="16" t="s">
        <v>30</v>
      </c>
      <c r="G9" s="16" t="s">
        <v>31</v>
      </c>
      <c r="H9" s="16">
        <v>693</v>
      </c>
      <c r="I9" s="22">
        <v>693</v>
      </c>
      <c r="J9" s="21"/>
      <c r="K9" s="5" t="s">
        <v>21</v>
      </c>
    </row>
    <row r="10" spans="1:11" ht="130.5" customHeight="1">
      <c r="A10" s="8">
        <v>5</v>
      </c>
      <c r="B10" s="7"/>
      <c r="C10" s="7"/>
      <c r="D10" s="7"/>
      <c r="E10" s="17"/>
      <c r="F10" s="16" t="s">
        <v>32</v>
      </c>
      <c r="G10" s="16" t="s">
        <v>33</v>
      </c>
      <c r="H10" s="16">
        <v>40</v>
      </c>
      <c r="I10" s="23">
        <v>40</v>
      </c>
      <c r="J10" s="21"/>
      <c r="K10" s="5" t="s">
        <v>21</v>
      </c>
    </row>
    <row r="11" spans="1:11" ht="42" customHeight="1">
      <c r="A11" s="8" t="s">
        <v>24</v>
      </c>
      <c r="B11" s="7"/>
      <c r="C11" s="7"/>
      <c r="D11" s="7"/>
      <c r="E11" s="17"/>
      <c r="F11" s="16" t="s">
        <v>34</v>
      </c>
      <c r="G11" s="16" t="s">
        <v>35</v>
      </c>
      <c r="H11" s="16">
        <v>6834.24</v>
      </c>
      <c r="I11" s="16">
        <f>2050.272+0.0003</f>
        <v>2050.2723</v>
      </c>
      <c r="J11" s="21"/>
      <c r="K11" s="5" t="s">
        <v>21</v>
      </c>
    </row>
    <row r="12" spans="1:11" ht="36" customHeight="1">
      <c r="A12" s="8">
        <v>6</v>
      </c>
      <c r="B12" s="9"/>
      <c r="C12" s="7"/>
      <c r="D12" s="7"/>
      <c r="E12" s="17"/>
      <c r="F12" s="16" t="s">
        <v>36</v>
      </c>
      <c r="G12" s="16" t="s">
        <v>37</v>
      </c>
      <c r="H12" s="16">
        <v>150</v>
      </c>
      <c r="I12" s="16">
        <v>150</v>
      </c>
      <c r="J12" s="21"/>
      <c r="K12" s="5" t="s">
        <v>27</v>
      </c>
    </row>
    <row r="13" spans="1:11" ht="15.75">
      <c r="A13" s="10" t="s">
        <v>38</v>
      </c>
      <c r="B13" s="11" t="s">
        <v>38</v>
      </c>
      <c r="C13" s="12"/>
      <c r="D13" s="13"/>
      <c r="E13" s="18"/>
      <c r="F13" s="19"/>
      <c r="G13" s="19"/>
      <c r="H13" s="18"/>
      <c r="I13" s="18">
        <v>6389</v>
      </c>
      <c r="J13" s="21"/>
      <c r="K13" s="5"/>
    </row>
  </sheetData>
  <sheetProtection selectLockedCells="1" selectUnlockedCells="1"/>
  <mergeCells count="7">
    <mergeCell ref="A1:K1"/>
    <mergeCell ref="J2:K2"/>
    <mergeCell ref="B13:D13"/>
    <mergeCell ref="B4:B12"/>
    <mergeCell ref="C4:C12"/>
    <mergeCell ref="D4:D12"/>
    <mergeCell ref="E4:E12"/>
  </mergeCells>
  <printOptions/>
  <pageMargins left="0.75" right="0.75" top="1" bottom="1" header="0.5118055555555555" footer="0.5118055555555555"/>
  <pageSetup fitToHeight="0" fitToWidth="1" horizontalDpi="300" verticalDpi="300" orientation="landscape" paperSize="9" scale="5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2023-04-15T08:44:53Z</dcterms:created>
  <dcterms:modified xsi:type="dcterms:W3CDTF">2023-07-11T10:57:30Z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